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SVIBANJ " sheetId="8" r:id="rId1"/>
    <sheet name="Sheet1" sheetId="9" r:id="rId2"/>
  </sheets>
  <definedNames>
    <definedName name="Br_fakture">#REF!</definedName>
    <definedName name="NazivTvrtke">#REF!</definedName>
    <definedName name="PojedinostiOBrFakture">"PojedinostiOFakturi[Br fakture]"</definedName>
    <definedName name="rngInvoice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5" i="8"/>
  <c r="C13" a="1"/>
  <c r="C13" s="1"/>
  <c r="B13" a="1"/>
  <c r="B13" s="1"/>
  <c r="C12" a="1"/>
  <c r="C12" s="1"/>
  <c r="B12" a="1"/>
  <c r="B12" s="1"/>
  <c r="C10" a="1"/>
  <c r="C10" s="1"/>
  <c r="B10" a="1"/>
  <c r="B10" s="1"/>
  <c r="C8" a="1"/>
  <c r="C8" s="1"/>
  <c r="B8" a="1"/>
  <c r="B8" s="1"/>
</calcChain>
</file>

<file path=xl/sharedStrings.xml><?xml version="1.0" encoding="utf-8"?>
<sst xmlns="http://schemas.openxmlformats.org/spreadsheetml/2006/main" count="31" uniqueCount="25">
  <si>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</si>
  <si>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</si>
  <si>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</si>
  <si>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</si>
  <si>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</si>
  <si>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</si>
  <si>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</si>
  <si>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</si>
  <si>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</si>
  <si>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</si>
  <si>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</si>
  <si>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</si>
  <si>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</si>
  <si>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</si>
  <si>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</si>
  <si>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Telefonski broj: 044719100, 0911719100</t>
  </si>
  <si>
    <t>E-pošta: tajnistvo@os-iantolcica-komarevo.skole.hr</t>
  </si>
  <si>
    <t>Poštanski broj i grad: 44010 Sisak</t>
  </si>
  <si>
    <t>Web-mjesto: http://os-iantolcica-komarevo.skole.hr/</t>
  </si>
  <si>
    <t>OIB: 76870732503</t>
  </si>
  <si>
    <t>Ostali podatci o trošenju sredstava škole su objavljeni na službenoj stranici Grada Siska.</t>
  </si>
  <si>
    <t>1291 Naknade koje se refundiraju</t>
  </si>
  <si>
    <t>3121 Ostali rashodi za zaposlene</t>
  </si>
  <si>
    <t>SVIBANJ 2026.</t>
  </si>
  <si>
    <t>UKUPNO SVIBANJ 2026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</si>
</sst>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0" fillId="2" borderId="0" xfId="0" applyNumberFormat="1" applyFill="1" applyBorder="1" applyAlignment="1" applyProtection="1">
      <alignment horizontal="center" vertical="center"/>
    </xf>
    <xf numFmtId="17" fontId="0" fillId="0" borderId="0" xfId="0" applyNumberFormat="1">
      <alignment vertical="top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4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  <protection locked="1" hidden="0"/>
    </dxf>
    <dxf>
      <alignment horizontal="general" vertical="center" textRotation="0" wrapText="1" indent="0" relativeIndent="255" justifyLastLine="0" shrinkToFit="0" readingOrder="0"/>
    </dxf>
    <dxf>
      <border outline="0"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/>
      </border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42"/>
      <tableStyleElement type="headerRow" dxfId="41"/>
      <tableStyleElement type="totalRow" dxfId="40"/>
      <tableStyleElement type="firstColumn" dxfId="39"/>
      <tableStyleElement type="lastColumn" dxfId="38"/>
      <tableStyleElement type="firstRowStripe" dxfId="37"/>
      <tableStyleElement type="firstColumnStripe" dxfId="3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FakturaProjekta23" displayName="FakturaProjekta23" ref="A7:E24" headerRowDxfId="35" totalsRowDxfId="33" headerRowBorderDxfId="34">
  <tableColumns count="5">
    <tableColumn id="7" name="Naziv primatelja" dataDxfId="32" totalsRowDxfId="31"/>
    <tableColumn id="8" name="OIB primatelja" dataDxfId="30" totalsRowDxfId="29"/>
    <tableColumn id="10" name="Sjedište primatelja" dataDxfId="28" totalsRowDxfId="27"/>
    <tableColumn id="3" name="Vrsta rashoda i izdatka" dataDxfId="26" totalsRowDxfId="25"/>
    <tableColumn id="11" name="Iznos" totalsRowFunction="count" dataDxfId="24" totalsRowDxfId="23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</sheetPr>
  <dimension ref="A1:F26"/>
  <sheetViews>
    <sheetView showGridLines="0" tabSelected="1" workbookViewId="0">
      <selection activeCell="A25" sqref="A25"/>
    </sheetView>
  </sheetViews>
  <sheetFormatPr defaultColWidth="9" defaultRowHeight="12.7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5" t="s">
        <v>13</v>
      </c>
      <c r="B1" s="25"/>
      <c r="C1" s="25"/>
      <c r="D1" s="25"/>
      <c r="E1" s="25"/>
      <c r="F1" s="3"/>
    </row>
    <row r="2" spans="1:6" ht="31.5" customHeight="1" thickTop="1" thickBot="1">
      <c r="A2" s="26" t="s">
        <v>14</v>
      </c>
      <c r="B2" s="26"/>
      <c r="C2" s="17" t="s">
        <v>15</v>
      </c>
      <c r="D2" s="27" t="s">
        <v>16</v>
      </c>
      <c r="E2" s="27"/>
      <c r="F2" s="4"/>
    </row>
    <row r="3" spans="1:6" ht="26.25" customHeight="1" thickTop="1" thickBot="1">
      <c r="A3" s="18" t="s">
        <v>19</v>
      </c>
      <c r="B3" s="14"/>
      <c r="C3" s="14"/>
      <c r="D3" s="14"/>
      <c r="E3" s="14"/>
      <c r="F3" s="4"/>
    </row>
    <row r="4" spans="1:6" ht="26.25" customHeight="1" thickTop="1">
      <c r="A4" s="28" t="s">
        <v>17</v>
      </c>
      <c r="B4" s="28"/>
      <c r="C4" s="15" t="s">
        <v>7</v>
      </c>
      <c r="D4" s="27" t="s">
        <v>18</v>
      </c>
      <c r="E4" s="27"/>
      <c r="F4" s="4"/>
    </row>
    <row r="5" spans="1:6" ht="44.1" customHeight="1">
      <c r="A5" s="23" t="s">
        <v>23</v>
      </c>
      <c r="B5" s="8"/>
      <c r="C5" s="8"/>
      <c r="D5" s="8"/>
      <c r="E5" s="8"/>
    </row>
    <row r="6" spans="1:6" ht="44.1" customHeight="1">
      <c r="A6" s="24" t="s">
        <v>6</v>
      </c>
      <c r="B6" s="24"/>
      <c r="C6" s="24"/>
      <c r="D6" s="24"/>
      <c r="E6" s="24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44688.09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635.62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134.75</v>
      </c>
    </row>
    <row r="11" spans="1:6" s="2" customFormat="1" ht="24.75" customHeight="1">
      <c r="A11" s="19" t="s">
        <v>1</v>
      </c>
      <c r="B11" s="9"/>
      <c r="C11" s="5"/>
      <c r="D11" s="10" t="s">
        <v>22</v>
      </c>
      <c r="E11" s="11">
        <v>0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ROW(5:5)), MATCH($B$7,#REF!, 0)),"")</f>
        <v/>
      </c>
      <c r="C12" s="5" t="str">
        <f t="array" ref="C12">IFERROR(INDEX(#REF!,SMALL(IF(#REF!=rngInvoice,ROW(#REF!)-ROW(#REF!)), ROW(5:5)), MATCH($C$7,#REF!, 0)),"")</f>
        <v/>
      </c>
      <c r="D12" s="10" t="s">
        <v>21</v>
      </c>
      <c r="E12" s="11">
        <v>723.97</v>
      </c>
    </row>
    <row r="13" spans="1:6" s="2" customFormat="1" ht="31.5" customHeight="1">
      <c r="A13" s="6" t="s">
        <v>1</v>
      </c>
      <c r="B13" s="9" t="str">
        <f t="array" ref="B13">IFERROR(INDEX(#REF!,SMALL(IF(#REF!=rngInvoice,ROW(#REF!)-ROW(#REF!)), ROW(4:4)), MATCH($B$7,#REF!, 0)),"")</f>
        <v/>
      </c>
      <c r="C13" s="5" t="str">
        <f t="array" ref="C13">IFERROR(INDEX(#REF!,SMALL(IF(#REF!=rngInvoice,ROW(#REF!)-ROW(#REF!)), ROW(4:4)), MATCH($C$7,#REF!, 0)),"")</f>
        <v/>
      </c>
      <c r="D13" s="13" t="s">
        <v>11</v>
      </c>
      <c r="E13" s="11">
        <v>7500.65</v>
      </c>
    </row>
    <row r="14" spans="1:6" s="2" customFormat="1" ht="33.75" customHeight="1">
      <c r="A14" s="6" t="s">
        <v>1</v>
      </c>
      <c r="B14" s="9"/>
      <c r="C14" s="5"/>
      <c r="D14" s="10" t="s">
        <v>12</v>
      </c>
      <c r="E14" s="11">
        <v>1807.43</v>
      </c>
    </row>
    <row r="15" spans="1:6" s="2" customFormat="1" ht="33.950000000000003" customHeight="1">
      <c r="A15" s="20"/>
      <c r="B15" s="9"/>
      <c r="C15" s="5"/>
      <c r="D15" s="22" t="s">
        <v>24</v>
      </c>
      <c r="E15" s="11">
        <f>SUM(E7:E14)</f>
        <v>55490.51</v>
      </c>
    </row>
    <row r="16" spans="1:6" s="2" customFormat="1" ht="33.75" customHeight="1">
      <c r="A16" s="21" t="s">
        <v>20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5"/>
      <c r="C18" s="5"/>
      <c r="D18" s="5"/>
      <c r="E18" s="11"/>
    </row>
    <row r="19" spans="1:5" s="2" customFormat="1" ht="33.950000000000003" customHeight="1">
      <c r="A19" s="6"/>
      <c r="B19" s="9"/>
      <c r="C19" s="5"/>
      <c r="D19" s="10"/>
      <c r="E19" s="11"/>
    </row>
    <row r="20" spans="1:5" s="2" customFormat="1" ht="33.950000000000003" customHeight="1">
      <c r="A20" s="12"/>
      <c r="B20" s="9"/>
      <c r="C20" s="5"/>
      <c r="D20" s="10"/>
      <c r="E20" s="11"/>
    </row>
    <row r="21" spans="1:5" s="2" customFormat="1" ht="33.950000000000003" customHeight="1">
      <c r="A21" s="6"/>
      <c r="B21" s="9"/>
      <c r="C21" s="5"/>
      <c r="D21" s="10"/>
      <c r="E21" s="11"/>
    </row>
    <row r="22" spans="1:5" s="2" customFormat="1" ht="33.950000000000003" customHeight="1">
      <c r="A22" s="6"/>
      <c r="B22" s="5"/>
      <c r="C22" s="5"/>
      <c r="D22" s="10"/>
      <c r="E22" s="11"/>
    </row>
    <row r="23" spans="1:5" s="2" customFormat="1" ht="33.950000000000003" customHeight="1">
      <c r="A23" s="6"/>
      <c r="B23" s="9"/>
      <c r="C23" s="5"/>
      <c r="D23" s="5"/>
      <c r="E23" s="11"/>
    </row>
    <row r="24" spans="1:5" s="2" customFormat="1" ht="33.950000000000003" customHeight="1">
      <c r="A24" s="6"/>
      <c r="B24" s="5"/>
      <c r="C24" s="5"/>
      <c r="D24" s="10"/>
      <c r="E24" s="11"/>
    </row>
    <row r="25" spans="1:5" s="2" customFormat="1" ht="33.950000000000003" customHeight="1">
      <c r="A25" s="7"/>
      <c r="B25" s="7"/>
      <c r="C25" s="7"/>
      <c r="D25" s="7"/>
      <c r="E25" s="7"/>
    </row>
    <row r="26" spans="1:5" s="2" customFormat="1" ht="33.950000000000003" customHeight="1">
      <c r="A26" s="7"/>
      <c r="B26" s="7"/>
      <c r="C26" s="7"/>
      <c r="D26" s="7"/>
      <c r="E26" s="7"/>
    </row>
  </sheetData>
  <mergeCells count="6">
    <mergeCell ref="A6:E6"/>
    <mergeCell ref="A1:E1"/>
    <mergeCell ref="A2:B2"/>
    <mergeCell ref="D2:E2"/>
    <mergeCell ref="A4:B4"/>
    <mergeCell ref="D4:E4"/>
  </mergeCells>
  <conditionalFormatting sqref="A19:D20 C18:D18 A17:C17 D15:D16 A8:D14">
    <cfRule type="expression" dxfId="22" priority="52">
      <formula>MOD(ROW(),2)=0</formula>
    </cfRule>
  </conditionalFormatting>
  <conditionalFormatting sqref="E8:E20">
    <cfRule type="expression" dxfId="21" priority="50">
      <formula>MOD(ROW(),2)=0</formula>
    </cfRule>
    <cfRule type="expression" dxfId="20" priority="51">
      <formula>MOD(ROW(),2)=1</formula>
    </cfRule>
  </conditionalFormatting>
  <conditionalFormatting sqref="A18">
    <cfRule type="expression" dxfId="19" priority="49">
      <formula>MOD(ROW(),2)=0</formula>
    </cfRule>
  </conditionalFormatting>
  <conditionalFormatting sqref="A22 D23 C22:D22">
    <cfRule type="expression" dxfId="18" priority="48">
      <formula>MOD(ROW(),2)=0</formula>
    </cfRule>
  </conditionalFormatting>
  <conditionalFormatting sqref="E22:E23">
    <cfRule type="expression" dxfId="17" priority="46">
      <formula>MOD(ROW(),2)=0</formula>
    </cfRule>
    <cfRule type="expression" dxfId="16" priority="47">
      <formula>MOD(ROW(),2)=1</formula>
    </cfRule>
  </conditionalFormatting>
  <conditionalFormatting sqref="C23 A23">
    <cfRule type="expression" dxfId="15" priority="45">
      <formula>MOD(ROW(),2)=0</formula>
    </cfRule>
  </conditionalFormatting>
  <conditionalFormatting sqref="B15:C15">
    <cfRule type="expression" dxfId="14" priority="34">
      <formula>MOD(ROW(),2)=0</formula>
    </cfRule>
  </conditionalFormatting>
  <conditionalFormatting sqref="B16:C16">
    <cfRule type="expression" dxfId="13" priority="32">
      <formula>MOD(ROW(),2)=0</formula>
    </cfRule>
  </conditionalFormatting>
  <conditionalFormatting sqref="D17">
    <cfRule type="expression" dxfId="12" priority="30">
      <formula>MOD(ROW(),2)=0</formula>
    </cfRule>
  </conditionalFormatting>
  <conditionalFormatting sqref="A21:D21">
    <cfRule type="expression" dxfId="11" priority="15">
      <formula>MOD(ROW(),2)=0</formula>
    </cfRule>
  </conditionalFormatting>
  <conditionalFormatting sqref="E21">
    <cfRule type="expression" dxfId="10" priority="13">
      <formula>MOD(ROW(),2)=0</formula>
    </cfRule>
    <cfRule type="expression" dxfId="9" priority="14">
      <formula>MOD(ROW(),2)=1</formula>
    </cfRule>
  </conditionalFormatting>
  <conditionalFormatting sqref="A24 C24:D24">
    <cfRule type="expression" dxfId="8" priority="12">
      <formula>MOD(ROW(),2)=0</formula>
    </cfRule>
  </conditionalFormatting>
  <conditionalFormatting sqref="E24">
    <cfRule type="expression" dxfId="7" priority="10">
      <formula>MOD(ROW(),2)=0</formula>
    </cfRule>
    <cfRule type="expression" dxfId="6" priority="11">
      <formula>MOD(ROW(),2)=1</formula>
    </cfRule>
  </conditionalFormatting>
  <conditionalFormatting sqref="B18">
    <cfRule type="expression" dxfId="5" priority="5">
      <formula>MOD(ROW(),2)=0</formula>
    </cfRule>
  </conditionalFormatting>
  <conditionalFormatting sqref="B22">
    <cfRule type="expression" dxfId="4" priority="4">
      <formula>MOD(ROW(),2)=0</formula>
    </cfRule>
  </conditionalFormatting>
  <conditionalFormatting sqref="B23">
    <cfRule type="expression" dxfId="3" priority="3">
      <formula>MOD(ROW(),2)=0</formula>
    </cfRule>
  </conditionalFormatting>
  <conditionalFormatting sqref="B24">
    <cfRule type="expression" dxfId="2" priority="2">
      <formula>MOD(ROW(),2)=0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SVIBANJ 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2026-07-01T07:37:38Z</dcterms:modified>
</cp:coreProperties>
</file>